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Z:\Awards 2021-2026\YR1_2021-2022_Awards\RFPs\"/>
    </mc:Choice>
  </mc:AlternateContent>
  <xr:revisionPtr revIDLastSave="0" documentId="13_ncr:1_{662C7D8F-DC99-4AF5-81CC-D739CDF8AA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2" l="1"/>
  <c r="M5" i="2"/>
  <c r="S46" i="2"/>
  <c r="S43" i="2"/>
  <c r="M9" i="2"/>
  <c r="Q9" i="2" s="1"/>
  <c r="M10" i="2"/>
  <c r="M11" i="2"/>
  <c r="M12" i="2"/>
  <c r="M13" i="2"/>
  <c r="Q13" i="2" s="1"/>
  <c r="S13" i="2" s="1"/>
  <c r="M14" i="2"/>
  <c r="M15" i="2"/>
  <c r="M17" i="2"/>
  <c r="Q17" i="2" s="1"/>
  <c r="M18" i="2"/>
  <c r="M19" i="2"/>
  <c r="Q19" i="2" s="1"/>
  <c r="S19" i="2" s="1"/>
  <c r="M20" i="2"/>
  <c r="M21" i="2"/>
  <c r="Q21" i="2" s="1"/>
  <c r="S27" i="2"/>
  <c r="Q15" i="2" l="1"/>
  <c r="S15" i="2" s="1"/>
  <c r="Q11" i="2"/>
  <c r="S11" i="2" s="1"/>
  <c r="S21" i="2"/>
  <c r="S9" i="2"/>
  <c r="S17" i="2"/>
  <c r="S23" i="2" l="1"/>
  <c r="S56" i="2" l="1"/>
  <c r="S58" i="2" s="1"/>
</calcChain>
</file>

<file path=xl/sharedStrings.xml><?xml version="1.0" encoding="utf-8"?>
<sst xmlns="http://schemas.openxmlformats.org/spreadsheetml/2006/main" count="55" uniqueCount="53">
  <si>
    <t>Position</t>
  </si>
  <si>
    <t>Cal. Months</t>
  </si>
  <si>
    <t>Salary Requested</t>
  </si>
  <si>
    <t>Fringe Rate</t>
  </si>
  <si>
    <t>Fringe Requested</t>
  </si>
  <si>
    <t>% Effort</t>
  </si>
  <si>
    <r>
      <rPr>
        <b/>
        <sz val="11"/>
        <color theme="1"/>
        <rFont val="Calibri"/>
        <family val="2"/>
        <scheme val="minor"/>
      </rPr>
      <t>C. Equipment</t>
    </r>
    <r>
      <rPr>
        <sz val="11"/>
        <color theme="1"/>
        <rFont val="Calibri"/>
        <family val="2"/>
        <scheme val="minor"/>
      </rPr>
      <t xml:space="preserve"> (Over $5,000)</t>
    </r>
  </si>
  <si>
    <t>Price</t>
  </si>
  <si>
    <t>#</t>
  </si>
  <si>
    <t>D. Travel</t>
  </si>
  <si>
    <t>Total Travel</t>
  </si>
  <si>
    <t>F. Other Direct Costs</t>
  </si>
  <si>
    <t xml:space="preserve">1. Materials &amp; Supplies </t>
  </si>
  <si>
    <t>Total Direct Costs</t>
  </si>
  <si>
    <t>F&amp;A Rate</t>
  </si>
  <si>
    <t>%</t>
  </si>
  <si>
    <t>Total Costs</t>
  </si>
  <si>
    <t>Example Jones</t>
  </si>
  <si>
    <t>Project lead</t>
  </si>
  <si>
    <t>Amount Requested</t>
  </si>
  <si>
    <t>Name</t>
  </si>
  <si>
    <t>Personnel Total</t>
  </si>
  <si>
    <t>Personnel - please follow example. Salary, Fringe, and Amount Requested will Auto Calculate based on numbers entered.</t>
  </si>
  <si>
    <t>Only input specialized equipment costing more than $5,000</t>
  </si>
  <si>
    <t>Domestic Tavel Costs:</t>
  </si>
  <si>
    <t>Items that might fall into this category include computers, printing, software, and other materials or supplies</t>
  </si>
  <si>
    <t>Price per Unit</t>
  </si>
  <si>
    <t>Total Materials &amp; Supplies</t>
  </si>
  <si>
    <t>3. Consultant Costs</t>
  </si>
  <si>
    <t>Total Equip.</t>
  </si>
  <si>
    <t>Total Consultant Costs</t>
  </si>
  <si>
    <t>Total Contract Costs</t>
  </si>
  <si>
    <r>
      <t xml:space="preserve">Include breakdown of airfare, registration, lodging, per diem and other costs in your </t>
    </r>
    <r>
      <rPr>
        <b/>
        <u/>
        <sz val="11"/>
        <color theme="1"/>
        <rFont val="Calibri"/>
        <family val="2"/>
        <scheme val="minor"/>
      </rPr>
      <t>budget justification.</t>
    </r>
  </si>
  <si>
    <r>
      <t xml:space="preserve">Include a breakdown of costs (hours and rate) in </t>
    </r>
    <r>
      <rPr>
        <b/>
        <u/>
        <sz val="11"/>
        <color theme="1"/>
        <rFont val="Calibri"/>
        <family val="2"/>
        <scheme val="minor"/>
      </rPr>
      <t>budget justification</t>
    </r>
  </si>
  <si>
    <r>
      <t>Add descriptions for any "other" direct costs not requested above. Use</t>
    </r>
    <r>
      <rPr>
        <b/>
        <u/>
        <sz val="11"/>
        <color theme="1"/>
        <rFont val="Calibri"/>
        <family val="2"/>
        <scheme val="minor"/>
      </rPr>
      <t xml:space="preserve"> budget justification</t>
    </r>
    <r>
      <rPr>
        <b/>
        <sz val="11"/>
        <color theme="1"/>
        <rFont val="Calibri"/>
        <family val="2"/>
        <scheme val="minor"/>
      </rPr>
      <t xml:space="preserve"> to elaborate</t>
    </r>
  </si>
  <si>
    <t>Indirect Costs*</t>
  </si>
  <si>
    <t>https://grants.nih.gov/grants/how-to-apply-application-guide/forms-f/general/g.300-r&amp;r-budget-form.htm</t>
  </si>
  <si>
    <r>
      <t xml:space="preserve">Looking for More Help? </t>
    </r>
    <r>
      <rPr>
        <sz val="11"/>
        <color theme="1"/>
        <rFont val="Calibri"/>
        <family val="2"/>
        <scheme val="minor"/>
      </rPr>
      <t>Review Budget Category Information:</t>
    </r>
  </si>
  <si>
    <t xml:space="preserve">*Indirect Costs (IDC) or Facilities and Administrative (F&amp;A) apply at applicant institution’s non-research rate, or, if the institution has no negotiate rate, a 10% Modified Total Direct Cost (MTDC) is made available. </t>
  </si>
  <si>
    <t>https://grants.nih.gov/grants/policy/nihgps/HTML5/section_7/7.9_allowability_of_costs_activities.htm</t>
  </si>
  <si>
    <t>and unallowable costs:</t>
  </si>
  <si>
    <r>
      <t xml:space="preserve">Include a breakdown of contractal services and costs in </t>
    </r>
    <r>
      <rPr>
        <b/>
        <u/>
        <sz val="11"/>
        <color theme="1"/>
        <rFont val="Calibri"/>
        <family val="2"/>
        <scheme val="minor"/>
      </rPr>
      <t>budget justification</t>
    </r>
  </si>
  <si>
    <t>**Delete this example before submitting your proposal</t>
  </si>
  <si>
    <t># Project Months</t>
  </si>
  <si>
    <t>Need to calculate correct months?
     1. Input the number of months the project will last 
     2. Input the % effort
     3. Cal. Months will calculate 
     4. Transfer the number from Step 3 to Column J</t>
  </si>
  <si>
    <t>Base (12m) Salary</t>
  </si>
  <si>
    <t>4. Contractual Costs</t>
  </si>
  <si>
    <t>5. Other:</t>
  </si>
  <si>
    <t>6. Other:</t>
  </si>
  <si>
    <t>7. Other:</t>
  </si>
  <si>
    <r>
      <t>Food, promotional items and furniture</t>
    </r>
    <r>
      <rPr>
        <b/>
        <sz val="11"/>
        <color theme="1"/>
        <rFont val="Calibri"/>
        <family val="2"/>
        <scheme val="minor"/>
      </rPr>
      <t xml:space="preserve"> are not allowable expenses</t>
    </r>
    <r>
      <rPr>
        <sz val="11"/>
        <color theme="1"/>
        <rFont val="Calibri"/>
        <family val="2"/>
        <scheme val="minor"/>
      </rPr>
      <t>. Promotional items include, but are not limited to: clothing and commemorative items such as pens, mugs/cups, folders/folios, lanyards, and conference bags that are sometimes provided to visitors, employees, grantees, or conference attendees. View a full list of allowable</t>
    </r>
  </si>
  <si>
    <t>Type</t>
  </si>
  <si>
    <t>Region 7 Subawardee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</si>
</sst>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5" tint="0.3999755851924192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3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/>
    <xf numFmtId="0" fontId="12" fillId="0" borderId="0"/>
    <xf numFmtId="0" fontId="12" fillId="0" borderId="0"/>
  </cellStyleXfs>
  <cellXfs count="1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2" borderId="3" xfId="7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12" fillId="0" borderId="0" xfId="11"/>
    <xf numFmtId="0" fontId="5" fillId="2" borderId="0" xfId="7" applyBorder="1"/>
    <xf numFmtId="0" fontId="5" fillId="2" borderId="0" xfId="7" applyNumberFormat="1" applyBorder="1"/>
    <xf numFmtId="1" fontId="5" fillId="2" borderId="0" xfId="7" applyNumberFormat="1" applyBorder="1"/>
    <xf numFmtId="164" fontId="5" fillId="2" borderId="0" xfId="7" applyNumberFormat="1" applyBorder="1"/>
    <xf numFmtId="0" fontId="5" fillId="3" borderId="0" xfId="8"/>
    <xf numFmtId="165" fontId="16" fillId="3" borderId="3" xfId="3" applyNumberFormat="1" applyFont="1" applyFill="1" applyBorder="1"/>
    <xf numFmtId="0" fontId="3" fillId="3" borderId="0" xfId="8" applyFont="1"/>
    <xf numFmtId="0" fontId="4" fillId="3" borderId="0" xfId="8" applyFont="1" applyAlignment="1">
      <alignment horizontal="right"/>
    </xf>
    <xf numFmtId="0" fontId="4" fillId="3" borderId="0" xfId="8" applyFont="1"/>
    <xf numFmtId="0" fontId="3" fillId="3" borderId="0" xfId="8" applyFont="1" applyBorder="1"/>
    <xf numFmtId="0" fontId="17" fillId="4" borderId="0" xfId="9" applyFont="1"/>
    <xf numFmtId="0" fontId="18" fillId="4" borderId="0" xfId="9" applyFont="1"/>
    <xf numFmtId="165" fontId="19" fillId="4" borderId="3" xfId="3" applyNumberFormat="1" applyFont="1" applyFill="1" applyBorder="1"/>
    <xf numFmtId="0" fontId="0" fillId="0" borderId="0" xfId="0" applyBorder="1"/>
    <xf numFmtId="0" fontId="0" fillId="0" borderId="10" xfId="0" applyBorder="1"/>
    <xf numFmtId="0" fontId="12" fillId="0" borderId="0" xfId="11" applyBorder="1"/>
    <xf numFmtId="0" fontId="0" fillId="0" borderId="8" xfId="0" applyBorder="1"/>
    <xf numFmtId="0" fontId="0" fillId="0" borderId="11" xfId="0" applyBorder="1"/>
    <xf numFmtId="0" fontId="1" fillId="7" borderId="0" xfId="0" applyFont="1" applyFill="1" applyBorder="1"/>
    <xf numFmtId="0" fontId="0" fillId="7" borderId="0" xfId="0" applyFill="1" applyBorder="1"/>
    <xf numFmtId="44" fontId="0" fillId="7" borderId="16" xfId="3" applyFont="1" applyFill="1" applyBorder="1"/>
    <xf numFmtId="44" fontId="0" fillId="7" borderId="16" xfId="3" applyFont="1" applyFill="1" applyBorder="1" applyAlignment="1"/>
    <xf numFmtId="0" fontId="1" fillId="7" borderId="0" xfId="0" applyFont="1" applyFill="1" applyBorder="1" applyAlignment="1">
      <alignment horizontal="right"/>
    </xf>
    <xf numFmtId="44" fontId="5" fillId="7" borderId="21" xfId="3" applyFill="1" applyBorder="1"/>
    <xf numFmtId="44" fontId="5" fillId="7" borderId="16" xfId="3" applyFill="1" applyBorder="1"/>
    <xf numFmtId="44" fontId="5" fillId="7" borderId="20" xfId="3" applyFill="1" applyBorder="1"/>
    <xf numFmtId="9" fontId="4" fillId="6" borderId="3" xfId="4" applyFont="1" applyFill="1" applyBorder="1"/>
    <xf numFmtId="0" fontId="1" fillId="6" borderId="7" xfId="0" applyFont="1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2" fillId="6" borderId="13" xfId="1" applyFill="1" applyBorder="1" applyAlignment="1">
      <alignment horizontal="left"/>
    </xf>
    <xf numFmtId="0" fontId="0" fillId="6" borderId="0" xfId="0" applyFill="1"/>
    <xf numFmtId="0" fontId="9" fillId="6" borderId="0" xfId="0" applyFont="1" applyFill="1" applyAlignment="1">
      <alignment horizontal="center" vertical="center"/>
    </xf>
    <xf numFmtId="0" fontId="12" fillId="6" borderId="0" xfId="11" applyFill="1" applyAlignment="1"/>
    <xf numFmtId="0" fontId="1" fillId="6" borderId="0" xfId="0" applyFont="1" applyFill="1" applyAlignment="1">
      <alignment horizontal="left"/>
    </xf>
    <xf numFmtId="0" fontId="11" fillId="6" borderId="0" xfId="6" applyFont="1" applyFill="1" applyBorder="1" applyAlignment="1"/>
    <xf numFmtId="0" fontId="7" fillId="6" borderId="0" xfId="6" applyFill="1" applyBorder="1" applyAlignment="1"/>
    <xf numFmtId="0" fontId="7" fillId="6" borderId="0" xfId="6" applyFill="1" applyBorder="1" applyAlignment="1">
      <alignment horizontal="center"/>
    </xf>
    <xf numFmtId="0" fontId="1" fillId="6" borderId="0" xfId="0" applyFont="1" applyFill="1" applyAlignment="1">
      <alignment horizontal="left" vertical="center"/>
    </xf>
    <xf numFmtId="0" fontId="12" fillId="6" borderId="0" xfId="11" applyFill="1"/>
    <xf numFmtId="0" fontId="10" fillId="6" borderId="0" xfId="0" applyFont="1" applyFill="1" applyAlignment="1">
      <alignment horizontal="left" vertical="center"/>
    </xf>
    <xf numFmtId="16" fontId="1" fillId="6" borderId="0" xfId="0" applyNumberFormat="1" applyFont="1" applyFill="1" applyAlignment="1">
      <alignment horizontal="left"/>
    </xf>
    <xf numFmtId="44" fontId="0" fillId="6" borderId="0" xfId="3" applyFont="1" applyFill="1"/>
    <xf numFmtId="0" fontId="15" fillId="6" borderId="0" xfId="0" applyFont="1" applyFill="1"/>
    <xf numFmtId="165" fontId="1" fillId="6" borderId="0" xfId="0" applyNumberFormat="1" applyFont="1" applyFill="1"/>
    <xf numFmtId="165" fontId="16" fillId="6" borderId="0" xfId="0" applyNumberFormat="1" applyFont="1" applyFill="1"/>
    <xf numFmtId="0" fontId="0" fillId="6" borderId="14" xfId="0" applyFill="1" applyBorder="1"/>
    <xf numFmtId="0" fontId="8" fillId="6" borderId="10" xfId="0" applyFont="1" applyFill="1" applyBorder="1" applyAlignment="1">
      <alignment horizontal="left" wrapText="1"/>
    </xf>
    <xf numFmtId="0" fontId="8" fillId="6" borderId="0" xfId="0" applyFont="1" applyFill="1" applyBorder="1" applyAlignment="1">
      <alignment horizontal="center" wrapText="1"/>
    </xf>
    <xf numFmtId="1" fontId="8" fillId="6" borderId="11" xfId="0" applyNumberFormat="1" applyFont="1" applyFill="1" applyBorder="1" applyAlignment="1">
      <alignment horizontal="center" wrapText="1"/>
    </xf>
    <xf numFmtId="1" fontId="0" fillId="6" borderId="0" xfId="0" applyNumberFormat="1" applyFill="1" applyBorder="1"/>
    <xf numFmtId="164" fontId="0" fillId="6" borderId="0" xfId="0" applyNumberFormat="1" applyFill="1" applyBorder="1"/>
    <xf numFmtId="1" fontId="0" fillId="6" borderId="11" xfId="0" applyNumberFormat="1" applyFill="1" applyBorder="1"/>
    <xf numFmtId="0" fontId="7" fillId="6" borderId="13" xfId="6" applyFill="1" applyBorder="1" applyAlignment="1">
      <alignment horizontal="center"/>
    </xf>
    <xf numFmtId="0" fontId="7" fillId="6" borderId="14" xfId="6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0" fillId="6" borderId="7" xfId="0" applyFill="1" applyBorder="1"/>
    <xf numFmtId="0" fontId="0" fillId="6" borderId="3" xfId="0" applyFill="1" applyBorder="1"/>
    <xf numFmtId="0" fontId="0" fillId="6" borderId="13" xfId="0" applyFill="1" applyBorder="1" applyAlignment="1">
      <alignment horizontal="center"/>
    </xf>
    <xf numFmtId="44" fontId="0" fillId="6" borderId="14" xfId="3" applyFont="1" applyFill="1" applyBorder="1"/>
    <xf numFmtId="0" fontId="1" fillId="6" borderId="8" xfId="0" applyFont="1" applyFill="1" applyBorder="1" applyAlignment="1">
      <alignment horizontal="left"/>
    </xf>
    <xf numFmtId="0" fontId="14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0" fillId="6" borderId="0" xfId="0" applyFill="1" applyBorder="1" applyAlignment="1">
      <alignment horizontal="right"/>
    </xf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/>
    <xf numFmtId="44" fontId="0" fillId="6" borderId="3" xfId="3" applyFont="1" applyFill="1" applyBorder="1" applyAlignment="1">
      <alignment horizontal="center"/>
    </xf>
    <xf numFmtId="43" fontId="5" fillId="6" borderId="3" xfId="2" applyFill="1" applyBorder="1"/>
    <xf numFmtId="44" fontId="0" fillId="6" borderId="19" xfId="3" applyFont="1" applyFill="1" applyBorder="1" applyAlignment="1">
      <alignment horizontal="center"/>
    </xf>
    <xf numFmtId="43" fontId="5" fillId="6" borderId="19" xfId="2" applyFill="1" applyBorder="1"/>
    <xf numFmtId="6" fontId="5" fillId="6" borderId="13" xfId="3" applyNumberFormat="1" applyFill="1" applyBorder="1"/>
    <xf numFmtId="1" fontId="13" fillId="6" borderId="9" xfId="0" applyNumberFormat="1" applyFont="1" applyFill="1" applyBorder="1" applyAlignment="1">
      <alignment horizontal="center"/>
    </xf>
    <xf numFmtId="1" fontId="5" fillId="6" borderId="14" xfId="3" applyNumberFormat="1" applyFill="1" applyBorder="1"/>
    <xf numFmtId="0" fontId="1" fillId="6" borderId="8" xfId="0" applyFont="1" applyFill="1" applyBorder="1"/>
    <xf numFmtId="6" fontId="5" fillId="6" borderId="0" xfId="3" applyNumberFormat="1" applyFill="1" applyBorder="1"/>
    <xf numFmtId="6" fontId="5" fillId="6" borderId="8" xfId="3" applyNumberFormat="1" applyFill="1" applyBorder="1"/>
    <xf numFmtId="0" fontId="0" fillId="6" borderId="9" xfId="0" applyFill="1" applyBorder="1"/>
    <xf numFmtId="0" fontId="0" fillId="6" borderId="8" xfId="0" applyFill="1" applyBorder="1" applyAlignment="1">
      <alignment horizontal="right"/>
    </xf>
    <xf numFmtId="6" fontId="0" fillId="6" borderId="8" xfId="3" applyNumberFormat="1" applyFont="1" applyFill="1" applyBorder="1" applyAlignment="1">
      <alignment horizontal="center"/>
    </xf>
    <xf numFmtId="1" fontId="0" fillId="6" borderId="13" xfId="0" applyNumberFormat="1" applyFill="1" applyBorder="1" applyAlignment="1">
      <alignment horizontal="center"/>
    </xf>
    <xf numFmtId="44" fontId="5" fillId="6" borderId="13" xfId="3" applyFill="1" applyBorder="1" applyAlignment="1"/>
    <xf numFmtId="0" fontId="0" fillId="6" borderId="8" xfId="0" applyFill="1" applyBorder="1" applyAlignment="1">
      <alignment horizontal="center"/>
    </xf>
    <xf numFmtId="44" fontId="5" fillId="6" borderId="8" xfId="3" applyFill="1" applyBorder="1"/>
    <xf numFmtId="0" fontId="1" fillId="6" borderId="0" xfId="0" applyFont="1" applyFill="1" applyBorder="1" applyAlignment="1">
      <alignment horizontal="left"/>
    </xf>
    <xf numFmtId="0" fontId="0" fillId="6" borderId="6" xfId="0" applyFill="1" applyBorder="1" applyAlignment="1"/>
    <xf numFmtId="0" fontId="0" fillId="6" borderId="0" xfId="0" applyFill="1" applyBorder="1" applyAlignment="1"/>
    <xf numFmtId="0" fontId="1" fillId="6" borderId="13" xfId="0" applyFont="1" applyFill="1" applyBorder="1" applyAlignment="1">
      <alignment horizontal="left"/>
    </xf>
    <xf numFmtId="44" fontId="5" fillId="6" borderId="13" xfId="3" applyFill="1" applyBorder="1"/>
    <xf numFmtId="6" fontId="12" fillId="6" borderId="13" xfId="3" applyNumberFormat="1" applyFont="1" applyFill="1" applyBorder="1"/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0" fillId="7" borderId="3" xfId="0" applyFill="1" applyBorder="1"/>
    <xf numFmtId="0" fontId="0" fillId="10" borderId="3" xfId="0" applyFill="1" applyBorder="1"/>
    <xf numFmtId="0" fontId="5" fillId="6" borderId="0" xfId="7" applyFill="1" applyBorder="1" applyAlignment="1">
      <alignment horizontal="left" vertical="center"/>
    </xf>
    <xf numFmtId="0" fontId="5" fillId="6" borderId="0" xfId="7" applyFill="1" applyBorder="1" applyAlignment="1">
      <alignment horizontal="center" vertical="center"/>
    </xf>
    <xf numFmtId="2" fontId="1" fillId="6" borderId="0" xfId="0" applyNumberFormat="1" applyFont="1" applyFill="1" applyBorder="1" applyAlignment="1">
      <alignment horizontal="right"/>
    </xf>
    <xf numFmtId="0" fontId="0" fillId="10" borderId="3" xfId="0" applyFill="1" applyBorder="1" applyAlignment="1">
      <alignment horizontal="center" vertical="center"/>
    </xf>
    <xf numFmtId="44" fontId="0" fillId="0" borderId="3" xfId="3" applyFont="1" applyBorder="1"/>
    <xf numFmtId="44" fontId="0" fillId="0" borderId="0" xfId="3" applyFont="1" applyBorder="1"/>
    <xf numFmtId="44" fontId="12" fillId="0" borderId="0" xfId="3" applyFont="1" applyBorder="1"/>
    <xf numFmtId="44" fontId="0" fillId="0" borderId="16" xfId="3" applyFont="1" applyBorder="1"/>
    <xf numFmtId="44" fontId="0" fillId="0" borderId="11" xfId="3" applyFont="1" applyBorder="1"/>
    <xf numFmtId="44" fontId="1" fillId="2" borderId="16" xfId="3" applyFont="1" applyFill="1" applyBorder="1"/>
    <xf numFmtId="0" fontId="5" fillId="10" borderId="3" xfId="10" applyFill="1" applyBorder="1" applyAlignment="1">
      <alignment horizontal="center" vertical="center"/>
    </xf>
    <xf numFmtId="44" fontId="0" fillId="10" borderId="3" xfId="3" applyFont="1" applyFill="1" applyBorder="1"/>
    <xf numFmtId="44" fontId="0" fillId="0" borderId="3" xfId="3" applyFont="1" applyFill="1" applyBorder="1"/>
    <xf numFmtId="2" fontId="1" fillId="11" borderId="3" xfId="0" applyNumberFormat="1" applyFont="1" applyFill="1" applyBorder="1" applyAlignment="1">
      <alignment horizontal="center" vertical="center"/>
    </xf>
    <xf numFmtId="44" fontId="0" fillId="11" borderId="3" xfId="3" applyFont="1" applyFill="1" applyBorder="1"/>
    <xf numFmtId="44" fontId="0" fillId="11" borderId="16" xfId="3" applyFont="1" applyFill="1" applyBorder="1"/>
    <xf numFmtId="164" fontId="0" fillId="10" borderId="3" xfId="0" applyNumberFormat="1" applyFill="1" applyBorder="1"/>
    <xf numFmtId="0" fontId="13" fillId="6" borderId="0" xfId="0" applyFont="1" applyFill="1" applyBorder="1" applyAlignment="1">
      <alignment horizontal="center"/>
    </xf>
    <xf numFmtId="0" fontId="6" fillId="0" borderId="0" xfId="5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8" borderId="7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10" xfId="0" applyFont="1" applyFill="1" applyBorder="1" applyAlignment="1">
      <alignment horizontal="left" vertical="center" wrapText="1"/>
    </xf>
    <xf numFmtId="0" fontId="1" fillId="9" borderId="0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horizontal="left" wrapText="1"/>
    </xf>
    <xf numFmtId="0" fontId="1" fillId="9" borderId="12" xfId="0" applyFont="1" applyFill="1" applyBorder="1" applyAlignment="1">
      <alignment horizontal="left" wrapText="1"/>
    </xf>
    <xf numFmtId="0" fontId="1" fillId="9" borderId="13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2" fillId="6" borderId="8" xfId="1" applyFill="1" applyBorder="1" applyAlignment="1">
      <alignment horizontal="left"/>
    </xf>
    <xf numFmtId="0" fontId="2" fillId="6" borderId="9" xfId="1" applyFill="1" applyBorder="1" applyAlignment="1">
      <alignment horizontal="left"/>
    </xf>
    <xf numFmtId="0" fontId="0" fillId="6" borderId="10" xfId="0" applyFill="1" applyBorder="1" applyAlignment="1">
      <alignment horizontal="left" wrapText="1"/>
    </xf>
    <xf numFmtId="0" fontId="0" fillId="6" borderId="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1" fillId="7" borderId="0" xfId="0" applyFont="1" applyFill="1" applyBorder="1" applyAlignment="1">
      <alignment horizontal="right" indent="1"/>
    </xf>
    <xf numFmtId="6" fontId="1" fillId="7" borderId="0" xfId="3" applyNumberFormat="1" applyFont="1" applyFill="1" applyBorder="1" applyAlignment="1">
      <alignment horizontal="center"/>
    </xf>
    <xf numFmtId="0" fontId="1" fillId="9" borderId="10" xfId="0" applyFont="1" applyFill="1" applyBorder="1" applyAlignment="1">
      <alignment vertical="center" wrapText="1"/>
    </xf>
    <xf numFmtId="0" fontId="1" fillId="9" borderId="0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1" fillId="9" borderId="13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1" fillId="9" borderId="8" xfId="0" applyFont="1" applyFill="1" applyBorder="1" applyAlignment="1">
      <alignment horizontal="left" vertical="center" wrapText="1"/>
    </xf>
    <xf numFmtId="0" fontId="3" fillId="3" borderId="0" xfId="8" applyFont="1" applyAlignment="1">
      <alignment horizontal="left"/>
    </xf>
    <xf numFmtId="44" fontId="0" fillId="6" borderId="8" xfId="3" applyFont="1" applyFill="1" applyBorder="1" applyAlignment="1">
      <alignment horizontal="center"/>
    </xf>
  </cellXfs>
  <cellStyles count="13">
    <cellStyle name="20% - Accent1" xfId="7" builtinId="30"/>
    <cellStyle name="40% - Accent1" xfId="8" builtinId="31"/>
    <cellStyle name="60% - Accent1" xfId="9" builtinId="32"/>
    <cellStyle name="Comma" xfId="2" builtinId="3"/>
    <cellStyle name="Currency" xfId="3" builtinId="4"/>
    <cellStyle name="Heading 1" xfId="5" builtinId="16"/>
    <cellStyle name="Heading 2" xfId="6" builtinId="17"/>
    <cellStyle name="Hyperlink" xfId="1" builtinId="8"/>
    <cellStyle name="Normal" xfId="0" builtinId="0"/>
    <cellStyle name="Normal 3" xfId="11" xr:uid="{8368AACF-654F-4F8B-8D2D-9EE342B48BBA}"/>
    <cellStyle name="Normal 7" xfId="12" xr:uid="{6959B48C-A44D-4754-8E60-63C7DD6326C3}"/>
    <cellStyle name="Percent" xfId="4" builtinId="5"/>
    <cellStyle name="Style 1" xfId="10" xr:uid="{3EA35021-BEE7-455D-9E64-2E900772A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ts.nih.gov/grants/policy/nihgps/HTML5/section_7/7.9_allowability_of_costs_activities.htm" TargetMode="External"/><Relationship Id="rId1" Type="http://schemas.openxmlformats.org/officeDocument/2006/relationships/hyperlink" Target="https://grants.nih.gov/grants/how-to-apply-application-guide/forms-f/general/g.300-r&amp;r-budget-for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5A29-EBD0-440B-8847-664F4D1BB02B}">
  <dimension ref="B2:W66"/>
  <sheetViews>
    <sheetView showGridLines="0" tabSelected="1" topLeftCell="A58" zoomScale="90" zoomScaleNormal="90" workbookViewId="0">
      <selection activeCell="S32" sqref="S32"/>
    </sheetView>
  </sheetViews>
  <sheetFormatPr defaultColWidth="9.1796875" defaultRowHeight="14.5" x14ac:dyDescent="0.35"/>
  <cols>
    <col min="1" max="1" width="9.1796875" style="42"/>
    <col min="2" max="2" width="21.36328125" style="42" customWidth="1"/>
    <col min="3" max="3" width="7.6328125" style="42" customWidth="1"/>
    <col min="4" max="4" width="0.6328125" style="42" customWidth="1"/>
    <col min="5" max="5" width="3" style="42" customWidth="1"/>
    <col min="6" max="6" width="21.453125" style="42" customWidth="1"/>
    <col min="7" max="7" width="0.6328125" style="42" customWidth="1"/>
    <col min="8" max="8" width="18.453125" style="42" customWidth="1"/>
    <col min="9" max="9" width="0.6328125" style="42" customWidth="1"/>
    <col min="10" max="10" width="9.453125" style="42" customWidth="1"/>
    <col min="11" max="11" width="0.6328125" style="42" customWidth="1"/>
    <col min="12" max="12" width="0.1796875" style="42" customWidth="1"/>
    <col min="13" max="13" width="13.36328125" style="42" customWidth="1"/>
    <col min="14" max="14" width="0.6328125" style="42" customWidth="1"/>
    <col min="15" max="15" width="7.81640625" style="42" customWidth="1"/>
    <col min="16" max="16" width="0.6328125" style="42" customWidth="1"/>
    <col min="17" max="17" width="12" style="42" customWidth="1"/>
    <col min="18" max="18" width="0.6328125" style="42" customWidth="1"/>
    <col min="19" max="19" width="19" style="42" bestFit="1" customWidth="1"/>
    <col min="20" max="22" width="9.1796875" style="42"/>
    <col min="23" max="23" width="12.453125" style="42" bestFit="1" customWidth="1"/>
    <col min="24" max="16384" width="9.1796875" style="42"/>
  </cols>
  <sheetData>
    <row r="2" spans="2:23" ht="20" thickBot="1" x14ac:dyDescent="0.4">
      <c r="B2" s="128" t="s">
        <v>52</v>
      </c>
      <c r="C2" s="128"/>
      <c r="D2" s="128"/>
      <c r="E2" s="128"/>
      <c r="F2" s="128"/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2:23" x14ac:dyDescent="0.35">
      <c r="B3" s="130" t="s">
        <v>44</v>
      </c>
      <c r="C3" s="131"/>
      <c r="D3" s="131"/>
      <c r="E3" s="131"/>
      <c r="F3" s="132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2:23" x14ac:dyDescent="0.35">
      <c r="B4" s="133"/>
      <c r="C4" s="134"/>
      <c r="D4" s="134"/>
      <c r="E4" s="134"/>
      <c r="F4" s="135"/>
      <c r="G4" s="2"/>
      <c r="H4" s="108" t="s">
        <v>43</v>
      </c>
      <c r="J4" s="3" t="s">
        <v>5</v>
      </c>
      <c r="K4" s="110"/>
      <c r="L4" s="111"/>
      <c r="M4" s="3" t="s">
        <v>1</v>
      </c>
      <c r="N4" s="49"/>
      <c r="O4" s="50"/>
      <c r="P4" s="49"/>
      <c r="Q4" s="51"/>
      <c r="R4" s="51"/>
      <c r="S4" s="51"/>
    </row>
    <row r="5" spans="2:23" ht="45" customHeight="1" thickBot="1" x14ac:dyDescent="0.4">
      <c r="B5" s="136"/>
      <c r="C5" s="137"/>
      <c r="D5" s="137"/>
      <c r="E5" s="137"/>
      <c r="F5" s="138"/>
      <c r="G5" s="1"/>
      <c r="H5" s="113">
        <v>8</v>
      </c>
      <c r="J5" s="120">
        <v>12</v>
      </c>
      <c r="K5" s="107"/>
      <c r="L5" s="112"/>
      <c r="M5" s="123">
        <f>J5*H5/100</f>
        <v>0.96</v>
      </c>
      <c r="N5" s="45"/>
      <c r="O5" s="45"/>
      <c r="P5" s="45"/>
      <c r="Q5" s="45"/>
      <c r="R5" s="45"/>
      <c r="S5" s="52"/>
    </row>
    <row r="6" spans="2:23" ht="17.5" thickBot="1" x14ac:dyDescent="0.45">
      <c r="B6" s="46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2:23" x14ac:dyDescent="0.35">
      <c r="B7" s="139" t="s">
        <v>22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1"/>
    </row>
    <row r="8" spans="2:23" ht="26.5" x14ac:dyDescent="0.35">
      <c r="B8" s="58" t="s">
        <v>20</v>
      </c>
      <c r="C8" s="59"/>
      <c r="D8" s="37"/>
      <c r="E8" s="129" t="s">
        <v>0</v>
      </c>
      <c r="F8" s="129"/>
      <c r="G8" s="37"/>
      <c r="H8" s="59" t="s">
        <v>45</v>
      </c>
      <c r="I8" s="37"/>
      <c r="J8" s="59" t="s">
        <v>1</v>
      </c>
      <c r="K8" s="37"/>
      <c r="L8" s="37"/>
      <c r="M8" s="59" t="s">
        <v>2</v>
      </c>
      <c r="N8" s="37"/>
      <c r="O8" s="59" t="s">
        <v>3</v>
      </c>
      <c r="P8" s="37"/>
      <c r="Q8" s="59" t="s">
        <v>4</v>
      </c>
      <c r="R8" s="37"/>
      <c r="S8" s="60" t="s">
        <v>19</v>
      </c>
      <c r="W8" s="53"/>
    </row>
    <row r="9" spans="2:23" x14ac:dyDescent="0.35">
      <c r="B9" s="142" t="s">
        <v>17</v>
      </c>
      <c r="C9" s="143"/>
      <c r="D9" s="20"/>
      <c r="E9" s="144" t="s">
        <v>18</v>
      </c>
      <c r="F9" s="143"/>
      <c r="G9" s="20"/>
      <c r="H9" s="121">
        <v>65000</v>
      </c>
      <c r="I9" s="20"/>
      <c r="J9" s="109">
        <v>1</v>
      </c>
      <c r="K9" s="20"/>
      <c r="L9" s="20"/>
      <c r="M9" s="124">
        <f>H9/12*J9</f>
        <v>5416.666666666667</v>
      </c>
      <c r="N9" s="20"/>
      <c r="O9" s="126">
        <v>0.25</v>
      </c>
      <c r="P9" s="20"/>
      <c r="Q9" s="124">
        <f>O9*M9</f>
        <v>1354.1666666666667</v>
      </c>
      <c r="R9" s="20"/>
      <c r="S9" s="125">
        <f>M9+Q9</f>
        <v>6770.8333333333339</v>
      </c>
      <c r="T9" s="42" t="s">
        <v>42</v>
      </c>
    </row>
    <row r="10" spans="2:23" ht="3.75" customHeight="1" x14ac:dyDescent="0.35">
      <c r="B10" s="21"/>
      <c r="C10" s="20"/>
      <c r="D10" s="20"/>
      <c r="E10" s="20"/>
      <c r="F10" s="20"/>
      <c r="G10" s="20"/>
      <c r="H10" s="115"/>
      <c r="I10" s="20"/>
      <c r="J10" s="20"/>
      <c r="K10" s="20"/>
      <c r="L10" s="22"/>
      <c r="M10" s="114">
        <f t="shared" ref="M10:M21" si="0">H10*J10/$H$5</f>
        <v>0</v>
      </c>
      <c r="N10" s="22"/>
      <c r="O10" s="22"/>
      <c r="P10" s="22"/>
      <c r="Q10" s="116"/>
      <c r="R10" s="20"/>
      <c r="S10" s="118"/>
    </row>
    <row r="11" spans="2:23" x14ac:dyDescent="0.35">
      <c r="B11" s="142"/>
      <c r="C11" s="143"/>
      <c r="D11" s="20"/>
      <c r="E11" s="144"/>
      <c r="F11" s="143"/>
      <c r="G11" s="20"/>
      <c r="H11" s="121"/>
      <c r="I11" s="20"/>
      <c r="J11" s="109"/>
      <c r="K11" s="20"/>
      <c r="L11" s="20"/>
      <c r="M11" s="124">
        <f t="shared" si="0"/>
        <v>0</v>
      </c>
      <c r="N11" s="20"/>
      <c r="O11" s="126"/>
      <c r="P11" s="20"/>
      <c r="Q11" s="124">
        <f t="shared" ref="Q11" si="1">O11*M11</f>
        <v>0</v>
      </c>
      <c r="R11" s="20"/>
      <c r="S11" s="125">
        <f t="shared" ref="S11" si="2">M11+Q11</f>
        <v>0</v>
      </c>
    </row>
    <row r="12" spans="2:23" ht="2.25" customHeight="1" x14ac:dyDescent="0.35">
      <c r="B12" s="21"/>
      <c r="C12" s="20"/>
      <c r="D12" s="20"/>
      <c r="E12" s="20"/>
      <c r="F12" s="20"/>
      <c r="G12" s="20"/>
      <c r="H12" s="115"/>
      <c r="I12" s="20"/>
      <c r="J12" s="20"/>
      <c r="K12" s="20"/>
      <c r="L12" s="22"/>
      <c r="M12" s="114">
        <f t="shared" si="0"/>
        <v>0</v>
      </c>
      <c r="N12" s="22"/>
      <c r="O12" s="22"/>
      <c r="P12" s="22"/>
      <c r="Q12" s="116"/>
      <c r="R12" s="20"/>
      <c r="S12" s="118"/>
    </row>
    <row r="13" spans="2:23" x14ac:dyDescent="0.35">
      <c r="B13" s="142"/>
      <c r="C13" s="143"/>
      <c r="D13" s="20"/>
      <c r="E13" s="144"/>
      <c r="F13" s="143"/>
      <c r="G13" s="20"/>
      <c r="H13" s="121"/>
      <c r="I13" s="20"/>
      <c r="J13" s="109"/>
      <c r="K13" s="20"/>
      <c r="L13" s="20"/>
      <c r="M13" s="124">
        <f t="shared" si="0"/>
        <v>0</v>
      </c>
      <c r="N13" s="20"/>
      <c r="O13" s="126"/>
      <c r="P13" s="20"/>
      <c r="Q13" s="124">
        <f t="shared" ref="Q13" si="3">O13*M13</f>
        <v>0</v>
      </c>
      <c r="R13" s="20"/>
      <c r="S13" s="125">
        <f t="shared" ref="S13" si="4">M13+Q13</f>
        <v>0</v>
      </c>
    </row>
    <row r="14" spans="2:23" ht="3.75" customHeight="1" x14ac:dyDescent="0.35">
      <c r="B14" s="21"/>
      <c r="C14" s="20"/>
      <c r="D14" s="20"/>
      <c r="E14" s="20"/>
      <c r="F14" s="20"/>
      <c r="G14" s="20"/>
      <c r="H14" s="115"/>
      <c r="I14" s="20"/>
      <c r="J14" s="20"/>
      <c r="K14" s="20"/>
      <c r="L14" s="22"/>
      <c r="M14" s="114">
        <f t="shared" si="0"/>
        <v>0</v>
      </c>
      <c r="N14" s="22"/>
      <c r="O14" s="22"/>
      <c r="P14" s="22"/>
      <c r="Q14" s="116"/>
      <c r="R14" s="20"/>
      <c r="S14" s="118"/>
    </row>
    <row r="15" spans="2:23" x14ac:dyDescent="0.35">
      <c r="B15" s="142"/>
      <c r="C15" s="143"/>
      <c r="D15" s="20"/>
      <c r="E15" s="144"/>
      <c r="F15" s="143"/>
      <c r="G15" s="20"/>
      <c r="H15" s="121"/>
      <c r="I15" s="20"/>
      <c r="J15" s="109"/>
      <c r="K15" s="20"/>
      <c r="L15" s="20"/>
      <c r="M15" s="124">
        <f t="shared" si="0"/>
        <v>0</v>
      </c>
      <c r="N15" s="20"/>
      <c r="O15" s="126"/>
      <c r="P15" s="20"/>
      <c r="Q15" s="124">
        <f t="shared" ref="Q15" si="5">O15*M15</f>
        <v>0</v>
      </c>
      <c r="R15" s="20"/>
      <c r="S15" s="125">
        <f t="shared" ref="S15" si="6">M15+Q15</f>
        <v>0</v>
      </c>
    </row>
    <row r="16" spans="2:23" ht="3" customHeight="1" x14ac:dyDescent="0.35">
      <c r="B16" s="104"/>
      <c r="C16" s="105"/>
      <c r="D16" s="20"/>
      <c r="E16" s="106"/>
      <c r="F16" s="105"/>
      <c r="G16" s="20"/>
      <c r="H16" s="122"/>
      <c r="I16" s="20"/>
      <c r="J16" s="4"/>
      <c r="K16" s="20"/>
      <c r="L16" s="20"/>
      <c r="M16" s="114"/>
      <c r="N16" s="20"/>
      <c r="O16" s="5"/>
      <c r="P16" s="20"/>
      <c r="Q16" s="114"/>
      <c r="R16" s="20"/>
      <c r="S16" s="117"/>
    </row>
    <row r="17" spans="2:19" x14ac:dyDescent="0.35">
      <c r="B17" s="142"/>
      <c r="C17" s="143"/>
      <c r="D17" s="20"/>
      <c r="E17" s="144"/>
      <c r="F17" s="143"/>
      <c r="G17" s="20"/>
      <c r="H17" s="121"/>
      <c r="I17" s="20"/>
      <c r="J17" s="109"/>
      <c r="K17" s="20"/>
      <c r="L17" s="20"/>
      <c r="M17" s="124">
        <f t="shared" si="0"/>
        <v>0</v>
      </c>
      <c r="N17" s="20"/>
      <c r="O17" s="126"/>
      <c r="P17" s="20"/>
      <c r="Q17" s="124">
        <f t="shared" ref="Q17:Q21" si="7">O17*M17</f>
        <v>0</v>
      </c>
      <c r="R17" s="20"/>
      <c r="S17" s="125">
        <f t="shared" ref="S17:S21" si="8">M17+Q17</f>
        <v>0</v>
      </c>
    </row>
    <row r="18" spans="2:19" ht="2.25" customHeight="1" x14ac:dyDescent="0.35">
      <c r="B18" s="21"/>
      <c r="C18" s="20"/>
      <c r="D18" s="20"/>
      <c r="E18" s="20"/>
      <c r="F18" s="20"/>
      <c r="G18" s="20"/>
      <c r="H18" s="115"/>
      <c r="I18" s="20"/>
      <c r="J18" s="20"/>
      <c r="K18" s="20"/>
      <c r="L18" s="22"/>
      <c r="M18" s="114">
        <f t="shared" si="0"/>
        <v>0</v>
      </c>
      <c r="N18" s="22"/>
      <c r="O18" s="22"/>
      <c r="P18" s="22"/>
      <c r="Q18" s="116"/>
      <c r="R18" s="20"/>
      <c r="S18" s="118"/>
    </row>
    <row r="19" spans="2:19" x14ac:dyDescent="0.35">
      <c r="B19" s="142"/>
      <c r="C19" s="143"/>
      <c r="D19" s="20"/>
      <c r="E19" s="144"/>
      <c r="F19" s="143"/>
      <c r="G19" s="20"/>
      <c r="H19" s="121"/>
      <c r="I19" s="20"/>
      <c r="J19" s="109"/>
      <c r="K19" s="20"/>
      <c r="L19" s="20"/>
      <c r="M19" s="124">
        <f t="shared" si="0"/>
        <v>0</v>
      </c>
      <c r="N19" s="20"/>
      <c r="O19" s="126"/>
      <c r="P19" s="20"/>
      <c r="Q19" s="124">
        <f t="shared" si="7"/>
        <v>0</v>
      </c>
      <c r="R19" s="20"/>
      <c r="S19" s="125">
        <f t="shared" si="8"/>
        <v>0</v>
      </c>
    </row>
    <row r="20" spans="2:19" ht="3.75" customHeight="1" x14ac:dyDescent="0.35">
      <c r="B20" s="21"/>
      <c r="C20" s="20"/>
      <c r="D20" s="20"/>
      <c r="E20" s="20"/>
      <c r="F20" s="20"/>
      <c r="G20" s="20"/>
      <c r="H20" s="115"/>
      <c r="I20" s="20"/>
      <c r="J20" s="20"/>
      <c r="K20" s="20"/>
      <c r="L20" s="22"/>
      <c r="M20" s="114">
        <f t="shared" si="0"/>
        <v>0</v>
      </c>
      <c r="N20" s="22"/>
      <c r="O20" s="22"/>
      <c r="P20" s="22"/>
      <c r="Q20" s="116"/>
      <c r="R20" s="20"/>
      <c r="S20" s="118"/>
    </row>
    <row r="21" spans="2:19" x14ac:dyDescent="0.35">
      <c r="B21" s="142"/>
      <c r="C21" s="143"/>
      <c r="D21" s="20"/>
      <c r="E21" s="144"/>
      <c r="F21" s="143"/>
      <c r="G21" s="20"/>
      <c r="H21" s="121"/>
      <c r="I21" s="20"/>
      <c r="J21" s="109"/>
      <c r="K21" s="20"/>
      <c r="L21" s="20"/>
      <c r="M21" s="124">
        <f t="shared" si="0"/>
        <v>0</v>
      </c>
      <c r="N21" s="20"/>
      <c r="O21" s="126"/>
      <c r="P21" s="20"/>
      <c r="Q21" s="124">
        <f t="shared" si="7"/>
        <v>0</v>
      </c>
      <c r="R21" s="20"/>
      <c r="S21" s="125">
        <f t="shared" si="8"/>
        <v>0</v>
      </c>
    </row>
    <row r="22" spans="2:19" x14ac:dyDescent="0.35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1"/>
      <c r="N22" s="37"/>
      <c r="O22" s="62"/>
      <c r="P22" s="37"/>
      <c r="Q22" s="61"/>
      <c r="R22" s="37"/>
      <c r="S22" s="63"/>
    </row>
    <row r="23" spans="2:19" x14ac:dyDescent="0.35">
      <c r="B23" s="66"/>
      <c r="C23" s="67"/>
      <c r="D23" s="37"/>
      <c r="E23" s="37"/>
      <c r="F23" s="7" t="s">
        <v>21</v>
      </c>
      <c r="G23" s="7"/>
      <c r="H23" s="8"/>
      <c r="I23" s="7"/>
      <c r="J23" s="8"/>
      <c r="K23" s="7"/>
      <c r="L23" s="7"/>
      <c r="M23" s="9"/>
      <c r="N23" s="7"/>
      <c r="O23" s="10"/>
      <c r="P23" s="7"/>
      <c r="Q23" s="9"/>
      <c r="R23" s="20"/>
      <c r="S23" s="119">
        <f>SUM(S9:S21)</f>
        <v>6770.8333333333339</v>
      </c>
    </row>
    <row r="24" spans="2:19" ht="17.5" thickBot="1" x14ac:dyDescent="0.45">
      <c r="B24" s="39"/>
      <c r="C24" s="40"/>
      <c r="D24" s="40"/>
      <c r="E24" s="40"/>
      <c r="F24" s="40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5"/>
    </row>
    <row r="25" spans="2:19" ht="15" customHeight="1" x14ac:dyDescent="0.35">
      <c r="B25" s="70"/>
      <c r="C25" s="35" t="s">
        <v>6</v>
      </c>
      <c r="D25" s="35"/>
      <c r="E25" s="35"/>
      <c r="F25" s="68"/>
      <c r="G25" s="35"/>
      <c r="H25" s="35"/>
      <c r="I25" s="35"/>
      <c r="J25" s="35"/>
      <c r="K25" s="35"/>
      <c r="L25" s="35"/>
      <c r="M25" s="68"/>
      <c r="N25" s="35"/>
      <c r="O25" s="68"/>
      <c r="P25" s="35"/>
      <c r="Q25" s="68"/>
      <c r="R25" s="35"/>
      <c r="S25" s="69"/>
    </row>
    <row r="26" spans="2:19" x14ac:dyDescent="0.35">
      <c r="B26" s="145" t="s">
        <v>23</v>
      </c>
      <c r="C26" s="146"/>
      <c r="D26" s="20"/>
      <c r="E26" s="37"/>
      <c r="F26" s="79" t="s">
        <v>51</v>
      </c>
      <c r="G26" s="37"/>
      <c r="H26" s="127" t="s">
        <v>7</v>
      </c>
      <c r="I26" s="37"/>
      <c r="J26" s="127" t="s">
        <v>8</v>
      </c>
      <c r="K26" s="37"/>
      <c r="L26" s="37"/>
      <c r="M26" s="37"/>
      <c r="N26" s="37"/>
      <c r="O26" s="37"/>
      <c r="P26" s="37"/>
      <c r="Q26" s="37"/>
      <c r="R26" s="37"/>
      <c r="S26" s="38"/>
    </row>
    <row r="27" spans="2:19" x14ac:dyDescent="0.35">
      <c r="B27" s="145"/>
      <c r="C27" s="146"/>
      <c r="D27" s="37"/>
      <c r="E27" s="155"/>
      <c r="F27" s="156"/>
      <c r="G27" s="37"/>
      <c r="H27" s="71"/>
      <c r="I27" s="37"/>
      <c r="J27" s="71"/>
      <c r="K27" s="37"/>
      <c r="L27" s="37"/>
      <c r="M27" s="37"/>
      <c r="N27" s="37"/>
      <c r="O27" s="37"/>
      <c r="P27" s="20"/>
      <c r="Q27" s="25" t="s">
        <v>29</v>
      </c>
      <c r="R27" s="26"/>
      <c r="S27" s="27">
        <f>H27*J27</f>
        <v>0</v>
      </c>
    </row>
    <row r="28" spans="2:19" x14ac:dyDescent="0.35">
      <c r="B28" s="145"/>
      <c r="C28" s="14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</row>
    <row r="29" spans="2:19" ht="15" thickBot="1" x14ac:dyDescent="0.4">
      <c r="B29" s="147"/>
      <c r="C29" s="148"/>
      <c r="D29" s="40"/>
      <c r="E29" s="154"/>
      <c r="F29" s="154"/>
      <c r="G29" s="40"/>
      <c r="H29" s="72"/>
      <c r="I29" s="40"/>
      <c r="J29" s="72"/>
      <c r="K29" s="40"/>
      <c r="L29" s="40"/>
      <c r="M29" s="40"/>
      <c r="N29" s="40"/>
      <c r="O29" s="40"/>
      <c r="P29" s="40"/>
      <c r="Q29" s="40"/>
      <c r="R29" s="40"/>
      <c r="S29" s="73"/>
    </row>
    <row r="30" spans="2:19" ht="15" customHeight="1" x14ac:dyDescent="0.35">
      <c r="B30" s="70"/>
      <c r="C30" s="74" t="s">
        <v>9</v>
      </c>
      <c r="D30" s="74"/>
      <c r="E30" s="74"/>
      <c r="F30" s="74"/>
      <c r="G30" s="74"/>
      <c r="H30" s="74"/>
      <c r="I30" s="74"/>
      <c r="J30" s="75"/>
      <c r="K30" s="75"/>
      <c r="L30" s="75"/>
      <c r="M30" s="75"/>
      <c r="N30" s="74"/>
      <c r="O30" s="74"/>
      <c r="P30" s="74"/>
      <c r="Q30" s="74"/>
      <c r="R30" s="74"/>
      <c r="S30" s="76"/>
    </row>
    <row r="31" spans="2:19" x14ac:dyDescent="0.35">
      <c r="B31" s="149" t="s">
        <v>32</v>
      </c>
      <c r="C31" s="150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</row>
    <row r="32" spans="2:19" x14ac:dyDescent="0.35">
      <c r="B32" s="149"/>
      <c r="C32" s="150"/>
      <c r="D32" s="37"/>
      <c r="E32" s="37"/>
      <c r="F32" s="77" t="s">
        <v>24</v>
      </c>
      <c r="G32" s="37"/>
      <c r="H32" s="71"/>
      <c r="I32" s="37"/>
      <c r="J32" s="37"/>
      <c r="K32" s="37"/>
      <c r="L32" s="37"/>
      <c r="M32" s="37"/>
      <c r="N32" s="37"/>
      <c r="O32" s="37"/>
      <c r="P32" s="37"/>
      <c r="Q32" s="29" t="s">
        <v>10</v>
      </c>
      <c r="R32" s="26"/>
      <c r="S32" s="27"/>
    </row>
    <row r="33" spans="2:23" ht="29.25" customHeight="1" thickBot="1" x14ac:dyDescent="0.4">
      <c r="B33" s="151"/>
      <c r="C33" s="15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57"/>
      <c r="W33" s="53"/>
    </row>
    <row r="34" spans="2:23" x14ac:dyDescent="0.35">
      <c r="B34" s="70"/>
      <c r="C34" s="88" t="s">
        <v>11</v>
      </c>
      <c r="D34" s="35"/>
      <c r="E34" s="35"/>
      <c r="F34" s="68"/>
      <c r="G34" s="35"/>
      <c r="H34" s="68"/>
      <c r="I34" s="35"/>
      <c r="J34" s="68"/>
      <c r="K34" s="35"/>
      <c r="L34" s="35"/>
      <c r="M34" s="68"/>
      <c r="N34" s="35"/>
      <c r="O34" s="68"/>
      <c r="P34" s="35"/>
      <c r="Q34" s="68"/>
      <c r="R34" s="35"/>
      <c r="S34" s="86"/>
    </row>
    <row r="35" spans="2:23" x14ac:dyDescent="0.35">
      <c r="B35" s="167" t="s">
        <v>25</v>
      </c>
      <c r="C35" s="168"/>
      <c r="D35" s="37"/>
      <c r="G35" s="78"/>
      <c r="I35" s="78"/>
      <c r="K35" s="78"/>
      <c r="L35" s="80"/>
      <c r="M35" s="37"/>
      <c r="N35" s="37"/>
      <c r="O35" s="37"/>
      <c r="P35" s="37"/>
      <c r="Q35" s="37"/>
      <c r="R35" s="37"/>
      <c r="S35" s="38"/>
    </row>
    <row r="36" spans="2:23" x14ac:dyDescent="0.35">
      <c r="B36" s="167"/>
      <c r="C36" s="168"/>
      <c r="D36" s="37"/>
      <c r="E36" s="159" t="s">
        <v>12</v>
      </c>
      <c r="F36" s="159"/>
      <c r="G36" s="37"/>
      <c r="H36" s="79" t="s">
        <v>26</v>
      </c>
      <c r="I36" s="37"/>
      <c r="J36" s="79" t="s">
        <v>8</v>
      </c>
      <c r="K36" s="37"/>
      <c r="L36" s="37"/>
      <c r="M36" s="37"/>
      <c r="N36" s="37"/>
      <c r="O36" s="37"/>
      <c r="P36" s="37"/>
      <c r="Q36" s="37"/>
      <c r="R36" s="37"/>
      <c r="S36" s="63"/>
    </row>
    <row r="37" spans="2:23" x14ac:dyDescent="0.35">
      <c r="B37" s="167"/>
      <c r="C37" s="168"/>
      <c r="D37" s="37"/>
      <c r="E37" s="155"/>
      <c r="F37" s="156"/>
      <c r="G37" s="37"/>
      <c r="H37" s="81"/>
      <c r="I37" s="37"/>
      <c r="J37" s="82"/>
      <c r="K37" s="37"/>
      <c r="L37" s="20"/>
      <c r="M37" s="165" t="s">
        <v>27</v>
      </c>
      <c r="N37" s="165"/>
      <c r="O37" s="165"/>
      <c r="P37" s="165"/>
      <c r="Q37" s="165"/>
      <c r="R37" s="25"/>
      <c r="S37" s="28"/>
    </row>
    <row r="38" spans="2:23" x14ac:dyDescent="0.35">
      <c r="B38" s="167"/>
      <c r="C38" s="168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63"/>
    </row>
    <row r="39" spans="2:23" x14ac:dyDescent="0.35">
      <c r="B39" s="167"/>
      <c r="C39" s="168"/>
      <c r="D39" s="37"/>
      <c r="E39" s="155"/>
      <c r="F39" s="156"/>
      <c r="G39" s="37"/>
      <c r="H39" s="81"/>
      <c r="I39" s="37"/>
      <c r="J39" s="82"/>
      <c r="K39" s="37"/>
      <c r="L39" s="37"/>
      <c r="M39" s="37"/>
      <c r="N39" s="37"/>
      <c r="O39" s="37"/>
      <c r="P39" s="37"/>
      <c r="Q39" s="37"/>
      <c r="R39" s="37"/>
      <c r="S39" s="38"/>
    </row>
    <row r="40" spans="2:23" x14ac:dyDescent="0.35">
      <c r="B40" s="167"/>
      <c r="C40" s="168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63"/>
    </row>
    <row r="41" spans="2:23" ht="15" thickBot="1" x14ac:dyDescent="0.4">
      <c r="B41" s="169"/>
      <c r="C41" s="170"/>
      <c r="D41" s="40"/>
      <c r="E41" s="157"/>
      <c r="F41" s="158"/>
      <c r="G41" s="40"/>
      <c r="H41" s="83"/>
      <c r="I41" s="40"/>
      <c r="J41" s="84"/>
      <c r="K41" s="40"/>
      <c r="L41" s="40"/>
      <c r="M41" s="85"/>
      <c r="N41" s="40"/>
      <c r="O41" s="85"/>
      <c r="P41" s="40"/>
      <c r="Q41" s="85"/>
      <c r="R41" s="40"/>
      <c r="S41" s="87"/>
    </row>
    <row r="42" spans="2:23" x14ac:dyDescent="0.35">
      <c r="B42" s="171" t="s">
        <v>33</v>
      </c>
      <c r="C42" s="172"/>
      <c r="D42" s="35"/>
      <c r="E42" s="88" t="s">
        <v>28</v>
      </c>
      <c r="F42" s="88"/>
      <c r="G42" s="88"/>
      <c r="H42" s="88"/>
      <c r="I42" s="88"/>
      <c r="J42" s="88"/>
      <c r="K42" s="35"/>
      <c r="L42" s="35"/>
      <c r="M42" s="90"/>
      <c r="N42" s="23"/>
      <c r="O42" s="35"/>
      <c r="P42" s="35"/>
      <c r="Q42" s="35"/>
      <c r="R42" s="35"/>
      <c r="S42" s="91"/>
    </row>
    <row r="43" spans="2:23" x14ac:dyDescent="0.35">
      <c r="B43" s="145"/>
      <c r="C43" s="146"/>
      <c r="D43" s="37"/>
      <c r="E43" s="78"/>
      <c r="F43" s="78"/>
      <c r="G43" s="78"/>
      <c r="H43" s="71"/>
      <c r="I43" s="78"/>
      <c r="J43" s="78"/>
      <c r="K43" s="37"/>
      <c r="L43" s="37"/>
      <c r="M43" s="89"/>
      <c r="N43" s="37"/>
      <c r="O43" s="166" t="s">
        <v>30</v>
      </c>
      <c r="P43" s="166"/>
      <c r="Q43" s="166"/>
      <c r="R43" s="26"/>
      <c r="S43" s="31">
        <f>H43</f>
        <v>0</v>
      </c>
    </row>
    <row r="44" spans="2:23" ht="15" thickBot="1" x14ac:dyDescent="0.4">
      <c r="B44" s="147"/>
      <c r="C44" s="148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57"/>
    </row>
    <row r="45" spans="2:23" x14ac:dyDescent="0.35">
      <c r="B45" s="171" t="s">
        <v>41</v>
      </c>
      <c r="C45" s="172"/>
      <c r="D45" s="35"/>
      <c r="E45" s="88" t="s">
        <v>46</v>
      </c>
      <c r="F45" s="88"/>
      <c r="G45" s="35"/>
      <c r="H45" s="92"/>
      <c r="I45" s="35"/>
      <c r="J45" s="174"/>
      <c r="K45" s="174"/>
      <c r="L45" s="35"/>
      <c r="M45" s="93"/>
      <c r="N45" s="35"/>
      <c r="O45" s="35"/>
      <c r="P45" s="35"/>
      <c r="Q45" s="35"/>
      <c r="R45" s="35"/>
      <c r="S45" s="91"/>
    </row>
    <row r="46" spans="2:23" ht="15" customHeight="1" x14ac:dyDescent="0.35">
      <c r="B46" s="145"/>
      <c r="C46" s="146"/>
      <c r="D46" s="20"/>
      <c r="E46" s="37"/>
      <c r="F46" s="37"/>
      <c r="G46" s="37"/>
      <c r="H46" s="71"/>
      <c r="I46" s="37"/>
      <c r="J46" s="37"/>
      <c r="K46" s="37"/>
      <c r="L46" s="37"/>
      <c r="M46" s="37"/>
      <c r="N46" s="37"/>
      <c r="O46" s="166" t="s">
        <v>31</v>
      </c>
      <c r="P46" s="166"/>
      <c r="Q46" s="166"/>
      <c r="R46" s="26"/>
      <c r="S46" s="31">
        <f>H46</f>
        <v>0</v>
      </c>
    </row>
    <row r="47" spans="2:23" ht="15" thickBot="1" x14ac:dyDescent="0.4">
      <c r="B47" s="147"/>
      <c r="C47" s="148"/>
      <c r="D47" s="40"/>
      <c r="E47" s="154"/>
      <c r="F47" s="154"/>
      <c r="G47" s="40"/>
      <c r="H47" s="94"/>
      <c r="I47" s="40"/>
      <c r="J47" s="95"/>
      <c r="K47" s="95"/>
      <c r="L47" s="40"/>
      <c r="M47" s="85"/>
      <c r="N47" s="40"/>
      <c r="O47" s="85"/>
      <c r="P47" s="40"/>
      <c r="Q47" s="85"/>
      <c r="R47" s="40"/>
      <c r="S47" s="87"/>
    </row>
    <row r="48" spans="2:23" x14ac:dyDescent="0.35">
      <c r="B48" s="171" t="s">
        <v>34</v>
      </c>
      <c r="C48" s="172"/>
      <c r="D48" s="35"/>
      <c r="E48" s="153" t="s">
        <v>47</v>
      </c>
      <c r="F48" s="153"/>
      <c r="G48" s="35"/>
      <c r="H48" s="96"/>
      <c r="I48" s="35"/>
      <c r="J48" s="97"/>
      <c r="K48" s="35"/>
      <c r="L48" s="35"/>
      <c r="M48" s="90"/>
      <c r="N48" s="35"/>
      <c r="O48" s="90"/>
      <c r="P48" s="35"/>
      <c r="Q48" s="90"/>
      <c r="R48" s="35"/>
      <c r="S48" s="30">
        <v>0</v>
      </c>
    </row>
    <row r="49" spans="2:19" x14ac:dyDescent="0.35">
      <c r="B49" s="145"/>
      <c r="C49" s="14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24"/>
    </row>
    <row r="50" spans="2:19" x14ac:dyDescent="0.35">
      <c r="B50" s="145"/>
      <c r="C50" s="146"/>
      <c r="D50" s="37"/>
      <c r="E50" s="98" t="s">
        <v>48</v>
      </c>
      <c r="F50" s="99"/>
      <c r="G50" s="100"/>
      <c r="H50" s="100"/>
      <c r="I50" s="100"/>
      <c r="J50" s="100"/>
      <c r="K50" s="100"/>
      <c r="L50" s="37"/>
      <c r="M50" s="89"/>
      <c r="N50" s="37"/>
      <c r="O50" s="89"/>
      <c r="P50" s="37"/>
      <c r="Q50" s="89"/>
      <c r="R50" s="37"/>
      <c r="S50" s="31"/>
    </row>
    <row r="51" spans="2:19" x14ac:dyDescent="0.35">
      <c r="B51" s="145"/>
      <c r="C51" s="14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24"/>
    </row>
    <row r="52" spans="2:19" ht="15" thickBot="1" x14ac:dyDescent="0.4">
      <c r="B52" s="147"/>
      <c r="C52" s="148"/>
      <c r="D52" s="40"/>
      <c r="E52" s="101" t="s">
        <v>49</v>
      </c>
      <c r="F52" s="101"/>
      <c r="G52" s="40"/>
      <c r="H52" s="72"/>
      <c r="I52" s="40"/>
      <c r="J52" s="102"/>
      <c r="K52" s="40"/>
      <c r="L52" s="40"/>
      <c r="M52" s="103"/>
      <c r="N52" s="40"/>
      <c r="O52" s="103"/>
      <c r="P52" s="40"/>
      <c r="Q52" s="103"/>
      <c r="R52" s="40"/>
      <c r="S52" s="32"/>
    </row>
    <row r="53" spans="2:19" x14ac:dyDescent="0.35">
      <c r="S53" s="55"/>
    </row>
    <row r="54" spans="2:19" ht="18.5" x14ac:dyDescent="0.45">
      <c r="B54" s="54"/>
      <c r="C54" s="173" t="s">
        <v>13</v>
      </c>
      <c r="D54" s="173"/>
      <c r="E54" s="173"/>
      <c r="F54" s="173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6"/>
      <c r="S54" s="12">
        <f>S23+S27+S32+S37+S43+S46+S48+S49+S50+S52</f>
        <v>6770.8333333333339</v>
      </c>
    </row>
    <row r="55" spans="2:19" ht="17" x14ac:dyDescent="0.4">
      <c r="S55" s="56"/>
    </row>
    <row r="56" spans="2:19" ht="18.5" x14ac:dyDescent="0.45">
      <c r="B56" s="54"/>
      <c r="C56" s="173" t="s">
        <v>35</v>
      </c>
      <c r="D56" s="173"/>
      <c r="E56" s="173"/>
      <c r="F56" s="173"/>
      <c r="G56" s="13"/>
      <c r="H56" s="13"/>
      <c r="I56" s="13"/>
      <c r="J56" s="13"/>
      <c r="K56" s="13"/>
      <c r="L56" s="13"/>
      <c r="M56" s="14" t="s">
        <v>14</v>
      </c>
      <c r="N56" s="15"/>
      <c r="O56" s="33"/>
      <c r="P56" s="13"/>
      <c r="Q56" s="16" t="s">
        <v>15</v>
      </c>
      <c r="R56" s="6"/>
      <c r="S56" s="12">
        <f>S54*O56</f>
        <v>0</v>
      </c>
    </row>
    <row r="57" spans="2:19" ht="17" x14ac:dyDescent="0.4">
      <c r="S57" s="56"/>
    </row>
    <row r="58" spans="2:19" ht="18.5" x14ac:dyDescent="0.45">
      <c r="B58" s="54"/>
      <c r="C58" s="17" t="s">
        <v>16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6"/>
      <c r="S58" s="19">
        <f>S54+S56</f>
        <v>6770.8333333333339</v>
      </c>
    </row>
    <row r="59" spans="2:19" ht="15" thickBot="1" x14ac:dyDescent="0.4"/>
    <row r="60" spans="2:19" x14ac:dyDescent="0.35">
      <c r="B60" s="34" t="s">
        <v>37</v>
      </c>
      <c r="C60" s="35"/>
      <c r="D60" s="35"/>
      <c r="E60" s="35"/>
      <c r="F60" s="35"/>
      <c r="G60" s="35"/>
      <c r="H60" s="160" t="s">
        <v>36</v>
      </c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1"/>
    </row>
    <row r="61" spans="2:19" x14ac:dyDescent="0.35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/>
    </row>
    <row r="62" spans="2:19" ht="33" customHeight="1" x14ac:dyDescent="0.35">
      <c r="B62" s="162" t="s">
        <v>38</v>
      </c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4"/>
    </row>
    <row r="63" spans="2:19" x14ac:dyDescent="0.35">
      <c r="B63" s="36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8"/>
    </row>
    <row r="64" spans="2:19" x14ac:dyDescent="0.35">
      <c r="B64" s="162" t="s">
        <v>50</v>
      </c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4"/>
    </row>
    <row r="65" spans="2:19" x14ac:dyDescent="0.35">
      <c r="B65" s="162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4"/>
    </row>
    <row r="66" spans="2:19" ht="15" thickBot="1" x14ac:dyDescent="0.4">
      <c r="B66" s="39" t="s">
        <v>40</v>
      </c>
      <c r="C66" s="41" t="s">
        <v>39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0"/>
      <c r="Q66" s="40"/>
      <c r="R66" s="40"/>
      <c r="S66" s="57"/>
    </row>
  </sheetData>
  <mergeCells count="41">
    <mergeCell ref="B21:C21"/>
    <mergeCell ref="E21:F21"/>
    <mergeCell ref="H60:S60"/>
    <mergeCell ref="B62:S62"/>
    <mergeCell ref="B64:S65"/>
    <mergeCell ref="M37:Q37"/>
    <mergeCell ref="O43:Q43"/>
    <mergeCell ref="O46:Q46"/>
    <mergeCell ref="B35:C41"/>
    <mergeCell ref="B42:C44"/>
    <mergeCell ref="B45:C47"/>
    <mergeCell ref="B48:C52"/>
    <mergeCell ref="C54:F54"/>
    <mergeCell ref="C56:F56"/>
    <mergeCell ref="J45:K45"/>
    <mergeCell ref="B26:C29"/>
    <mergeCell ref="B31:C33"/>
    <mergeCell ref="E48:F48"/>
    <mergeCell ref="E47:F47"/>
    <mergeCell ref="E37:F37"/>
    <mergeCell ref="E39:F39"/>
    <mergeCell ref="E41:F41"/>
    <mergeCell ref="E29:F29"/>
    <mergeCell ref="E36:F36"/>
    <mergeCell ref="E27:F27"/>
    <mergeCell ref="B17:C17"/>
    <mergeCell ref="E17:F17"/>
    <mergeCell ref="B19:C19"/>
    <mergeCell ref="E19:F19"/>
    <mergeCell ref="B11:C11"/>
    <mergeCell ref="E11:F11"/>
    <mergeCell ref="B13:C13"/>
    <mergeCell ref="E13:F13"/>
    <mergeCell ref="B15:C15"/>
    <mergeCell ref="E15:F15"/>
    <mergeCell ref="B2:F2"/>
    <mergeCell ref="E8:F8"/>
    <mergeCell ref="B3:F5"/>
    <mergeCell ref="B7:S7"/>
    <mergeCell ref="B9:C9"/>
    <mergeCell ref="E9:F9"/>
  </mergeCells>
  <dataValidations count="1">
    <dataValidation type="list" allowBlank="1" showInputMessage="1" showErrorMessage="1" sqref="O20 O18 O10 O14 O12" xr:uid="{6395BAB9-932E-4D71-AE22-12AC41BBCD18}">
      <formula1>"22.3%,29.2%,35.7%,36.9%,46.4%,39%,12.3%,5.9%,11.7%,9.2%,4.8%,28.5%,35%,16.2%,10%,4.2%,22.5%,28.3%,36%,36.6%,47%,17.4%,10.2%,4.3%,22.7%,28%,48%,17.5%,10.5%,11%,8.7%"</formula1>
    </dataValidation>
  </dataValidations>
  <hyperlinks>
    <hyperlink ref="H60:S60" r:id="rId1" display="https://grants.nih.gov/grants/how-to-apply-application-guide/forms-f/general/g.300-r&amp;r-budget-form.htm" xr:uid="{3EF70E3D-3676-4830-B2BA-85461B80B776}"/>
    <hyperlink ref="C66:O66" r:id="rId2" display="https://grants.nih.gov/grants/policy/nihgps/HTML5/section_7/7.9_allowability_of_costs_activities.htm" xr:uid="{9F8677C0-4C47-4C3A-A97D-1ACF2D95723F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Kiscaden, Elizabeth</dc:creator>
  <cp:lastModifiedBy>Kilham, Jessica</cp:lastModifiedBy>
  <dcterms:created xsi:type="dcterms:W3CDTF">2018-02-09T19:54:22Z</dcterms:created>
  <dcterms:modified xsi:type="dcterms:W3CDTF">2021-08-02T12:00:21Z</dcterms:modified>
</cp:coreProperties>
</file>